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Projekty\Life Litewski\Drzewa\Do przetargu 20171002\"/>
    </mc:Choice>
  </mc:AlternateContent>
  <bookViews>
    <workbookView xWindow="0" yWindow="0" windowWidth="20565" windowHeight="1171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Arkusz1!$A$2:$I$17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3" i="1" l="1"/>
  <c r="H17" i="1" l="1"/>
  <c r="F17" i="1"/>
  <c r="G17" i="1"/>
  <c r="E17" i="1"/>
</calcChain>
</file>

<file path=xl/sharedStrings.xml><?xml version="1.0" encoding="utf-8"?>
<sst xmlns="http://schemas.openxmlformats.org/spreadsheetml/2006/main" count="81" uniqueCount="65">
  <si>
    <t>Wydzielenie</t>
  </si>
  <si>
    <t>46Ab</t>
  </si>
  <si>
    <t>46Af</t>
  </si>
  <si>
    <t>46Ap</t>
  </si>
  <si>
    <t>59o</t>
  </si>
  <si>
    <t>59t</t>
  </si>
  <si>
    <t>60p</t>
  </si>
  <si>
    <t>65An</t>
  </si>
  <si>
    <t>83t</t>
  </si>
  <si>
    <t>65l</t>
  </si>
  <si>
    <t>65bx</t>
  </si>
  <si>
    <t>83gx</t>
  </si>
  <si>
    <t>Biomasa</t>
  </si>
  <si>
    <t>Biomasę pozostawić na powierzchni.</t>
  </si>
  <si>
    <t>46Bb</t>
  </si>
  <si>
    <t>60l</t>
  </si>
  <si>
    <t>59ix</t>
  </si>
  <si>
    <t>Biomasę należy rozmieścić w niewielkich stosach  (rozmieszczając je nieregularnie) w obrębie wydzielenia (ale poza mszarem) lub w odległości do 100 m poza nim, w miejscach wskazanych przez pracownika Parku.</t>
  </si>
  <si>
    <t>Biomasę należy usunąć poza wydzielenie, i rozmieścić w niewielkich stosach (rozmieszczając je nieregularnie) w obrębie sąsiednich wydzieleń, w odległości 50-100 m od granicy wydzielenia, w miejscach wskazanych przez pracownika Parku.</t>
  </si>
  <si>
    <t>Usunięcie wszystkich drzew, z nalotem i podrostem, z powierzchni poeksploatacyjnej.</t>
  </si>
  <si>
    <t>Z całej powierzchni wydzielenia: usunięcie wszystkich drzew, z nalotem i podrostem z powierzchni poeksploatacyjnej.</t>
  </si>
  <si>
    <t>Usunięcie drzew, nalotów i podrostów, do uzyskania 40% pokrycia powierzchni (w tym usunąć w 100% brzozę i świerk),   z zachowaniem różnowiekowej struktury populacji sosny.</t>
  </si>
  <si>
    <t>Opis działania</t>
  </si>
  <si>
    <t>Częściowe usunięcie</t>
  </si>
  <si>
    <t>Usun. nalotu, odrośli, podrostu</t>
  </si>
  <si>
    <t>Biomasę należy usunąć poza wydzielenie, i rozmieścić w niewielkich stosach (rozmieszczając je nieregularnie) na południe od wydzielenia, w odległości do 50 m od jego granicy  granicy, w miejscach wskazanych przez pracownika Parku.</t>
  </si>
  <si>
    <t>Powierzchnia w ha 
(oszacowana z GIS na podstawie zasięgu zabiegu wkreślonego na fotomapie; zgodna z warstwą shp; nie musi być zgodna z ewidencyjną powierzchnią wydzieleń)</t>
  </si>
  <si>
    <t>Biomasę należy rozmieścić w niewielkich stosach  (rozmieszczając je nieregularnie) w obrębie wydzielenia (ale poza mszarem) lub w odległości do 100 m poza nim, w miejscach wskazanych przez pracownika Parku. Części grubszej biomasy należy, po pocięciu, umieścić na żołtym szlaku (odległośc do szlaku 200m), na wysokości oddz. 65 i 64,  wypełniając nimi (poprzez ułożenie ich w poprzek) dziury i kałuże - w miejscach wskazanych przez pracownika Parku.</t>
  </si>
  <si>
    <t>Całkowite usunięcie drzew</t>
  </si>
  <si>
    <t>Opis powierzchni</t>
  </si>
  <si>
    <t>Biomasę należy wynieść poza wydzielenie i rozmieścić w niewielkich stosach  (rozmieszczając je nieregularnie) w obrębie sąsiednich wydzieleń, w odległości 50-100 m od granicy wydzielenia, w miejscach wskazanych przez pracownika Parku.</t>
  </si>
  <si>
    <t xml:space="preserve">Usunięcie nalotu i podrostu  z powierzchni mszaru. W płacie mszaru z pozostawionymi do do tej pory dość licznymi sosnami   (0,57 ha - "łącznik" między płatami na pd. od wydzielenia g) - usunięcie nalotu i podrostu drzew i krzewów oraz 50% pozostawionych uprzednio dużych sosen. </t>
  </si>
  <si>
    <t xml:space="preserve">W obrębie całego wydzielenia:  proporcjonalne wycięcie 30% drzew  z powierzchni poeksploatacyjnej (w tym naloty, podrosty, drzewa), zachowując różnowiekową strukturę populacji. Działanie należy skoncentrować w obrębie skupisk drzew na groblach i fragmentach dawnej wierzchowiny. Nie wycinać najgrubszych sosen o torfowiskowym pokroju. Prace wykonywać pod nadzorem pracownika Parku. </t>
  </si>
  <si>
    <t>Biomasę należy wynieść poza wydzielenie i rozmieścić w niewielkich stosach (rozmieszczając je nieregularnie) w obrębie sąsiednich wydzieleń, w odległości 50-100 m od granicy wydzielenia, w miejscach wskazanych przez pracownika Parku.</t>
  </si>
  <si>
    <t>Biomasę należy wynieść poza wydzielenie i rozmieścić w niewielkich stosach  (rozmieszczając je nieregularnie) w obrębie sąsiedniego wydzielenia (59j), w odległości 50-100 m od granicy wydzielenia 59o, w miejscach wskazanych przez pracownika Parku.</t>
  </si>
  <si>
    <t>Na powierzchni luki zajętej przez mszar usunąć wszystkie drzewa (tworząc dużą otwartą lukę, brzeg ukształtować jako płynną strefę przejścia); z tej powierzchni  usunąć także naloty i podrosty. Pozostawić pojedyncze sosny o torfowiskowym pokroju.</t>
  </si>
  <si>
    <t>Zarośnięta niskimi sosnami powierzchnia mszaru, stanowiąca południową część wydzielenia. Niskie sosny o wysokości 1-6 m (średnio 3,9 m) i średnicy 2-18 cm (średnio 7 cm). Nieliczne grubsze  (maksymalna średnica 26 cm) i wyższe (do 10 m) drzewa. Nieliczny nalot i pdrost brzozowy (pjd. sosnowy) do 0,5 m wysokości.
Por. przykładowe fotografie powierzchni.</t>
  </si>
  <si>
    <t xml:space="preserve">Usunięcie 30% drzew, nalotu i podrostu, zajmującego groble pomiędzy regenerujacymi potorfiami.  Usunąć w 100% brzozę i świerk, w przypadku sosny usuwać osobniki o prostym, nietorfowiskowym pokroju, zachowując różnowiekową strukturę populacji. Działania koncentrować w rejonie grobli i w skupiskach największych drzew. </t>
  </si>
  <si>
    <t xml:space="preserve">Usunięcie drzew, nalotów i podrostów do uzyskania średnio 40% pokrycia powierzchni = usunięcie 30% obecnie rosnących drzew. Zabieg koncentrować w miejscach występowania roślinności mszarnej, tworząc w tych miejscach luki. </t>
  </si>
  <si>
    <t xml:space="preserve">W obrębie płatu mszaru  zarastanego przez drzewa (0,83 ha): usunięcie 70% drzew ( w tym usunąć w 100% brzozę i świerk), z zachowaniem różnowiekowej struktury pozostawionej sosny.  W pozostałej części wydzielenia (0,54 ha), w obrębie zarastającej powierzchni mszarnej: usunięcie drzew, nalotów i podrostów do uzyskania 40% pokrycia powierzchni (usunięcie 40% obecnie rosnących drzew). </t>
  </si>
  <si>
    <t>Powierzchnia poeksplatacyjna, niejednorodna, zagęszczenie, wielkość, średnica  drzew wyższe na dawnych groblach i powierzchniach wyniesionych. Skupiska drzew (głównie sosny) na dawnych groblach oraz na wyżej wyniesionych powierzchniach torfowiska. Wysokość 90% drzew mieści się w granicach 1-12 m m (średnio 5 m), a ich średnica jest w granicach 1-20 cm (średnio 10 cm). Trafiają się też drzewa wyższe (do 15 m) i grubsze (maksymalna średnica 52 cm).
Ponadto odrośla i podrost brzozowy do 0,7m wys.
Por. przykładowe fotografie powierzchni.</t>
  </si>
  <si>
    <t xml:space="preserve">Zarośnięta niskimi sosnami powierzchnia mszaru. Niskie sosny (średnia wysokość 4,5 m, zakres dla 90% drzew 4-12, nieliczne drzewa nieco grubsze), o  średnicy 5-20 cm (średnio 12 cm).
Por. przykładowe fotografie powierzchni. </t>
  </si>
  <si>
    <t>W centrum (0,83 ha) zarośnięta niskimi sosnami powierzchnia mszaru. Niskie sosny; wysokości 90% drzew miesci się w granicach 2-8 m (średnio 3,5 m), a ich średnica jest w granicach 2-20 cm (średnio 8,6 cm). Jest kilka drzew wyższych (do 10 m) i grubszych (maksymalna średnica  46 cm).
Poozstała część: Niskie sosny o wysokości 1-8 m (średnio 3,3 m) i średnicy 2-20 cm (średnio 8,6 cm). Nieliczne grubsze  (maksymalna średnica 46 cm) i wyższe (do 10 m) drzewa.
Por. przykładowe fotografie powierzchni.</t>
  </si>
  <si>
    <t xml:space="preserve">Skupiska drzew (głównie sosny) na dawnych groblach oraz na wyżej wyniesionych, brzeżnych częściach powierzchni poeksploatacyjnej. Wysokość 90% drzew mieści się w granicach 1-15 m m (średnio 5 m), a ich średnica jest w granicach 2-25 cm (średnio 10,2 cm). Trafiają się też drzewa wyższe (do 18 m) i grubsze (do ok. 40 cm). 
Powierzchnia silnie uwilgotniona, w grudniu 2017 r. miejscami stagnuje woda. </t>
  </si>
  <si>
    <t>Na powierzchni znajduje się ok. 100 starszych drzew (w większości sosny, nieliczne brzozy), z których należy usunąć 50%. Tworzą one zwarte skupienie 0,57 ha, a nieliczne są pojedynczo rozproszone w innych miejscach. Ich wysokość jest w zakresie 10-16 m (średnio 12 m), a średnica - 20-35 cm (średnio 31). 
Na wiekszości powierzchni rosną luźne, młode (kilkuletnie) sosny i brzozy, o wysokości najczęsćiej do 4 m (średnio 1 m) i średnicy 2-7 cm (średnio 4,4 cm), do całkowitego usunięcia. Przeważają niskie sosny (do ok. 2 m). Brzozy są wyższe i tworzą miejscami  zwarte skupiska. Także nalot brzozowy lub sosnowy (w różnych częściach wydzielenia), o średniej wysokości 0,7 m (brzozowy) i 0,5 m (sosnowy). 
od pd-wsch. skraju powierzhcni na 3,47 ha bardziej zwarte sosny, tworzące inicjalny bór bagienny. Należy usunąć 50% z nich.
Por. przykładowe fotografie powierzchni.</t>
  </si>
  <si>
    <t xml:space="preserve">Zarośnięta niskimi sosnami powierzchnia mszaru. Niskie sosny (średnia wysokość 4,5 m, zakres dla 90% drzew 4-12, nieliczne drzewa nieco grubsze), o  średnicy 5-20 cm (średnio 12 cm). 
Por. przykładowe fotografie powierzchni. </t>
  </si>
  <si>
    <t>W cz. pn. 0,10 ha zarośnięta niskimi sosnami powierzchnia mszaru. Niskie sosny; wysokości 90% drzew miesci się w granicach 2-8 m (średnio 5,8) m, a ich średnica jest w granicach 2-20 cm (średnio 8,6 cm). Jest kilka drzew wyższych (do 12 m) i grubszych (maksymalna średnica  27 cm).
Pozostała część wydzielenia: Niskie sosny i nieliczne brzozy; drzewa  o wysokości 3-14 m (średnio 11 m) i średnicy 8-30 cm (średnio 14,7cm). Jest kilka drzew wyższych (do 20 m) i grubszych (maksymalna średnica  34 cm).</t>
  </si>
  <si>
    <t>Usunąć wszystkie drzewa (również nalot i podrost) z zarastajacej luki z mszarem wrzoścowym (0,10 ha). W pozostałej części wydzielenia (1,33 ha): usunięcie drzew, nalotów i podrostów do uzyskania 40% pokrycia powierzchni (usunąc 40% obecnie rosnących drzew, w tym usunąć w 100% brzozę i świerk), z zachowaniem różnowiekowej struktury populacji sosny.</t>
  </si>
  <si>
    <t>Usunąć wszystkie drzewa (również nalot i podrost) z dwóch zarastajacych luk z mszarem wrzoścowym. W pozostałej części wydzielenia: usunięcie drzew, nalotów i podrostów do uzyskania 40% pokrycia powierzchni (usunac 40% rosnących obecnie drzew; w tym usunąć w 100% brzozę i świerk), z zachowaniem różnowiekowej struktury populacji sosny.</t>
  </si>
  <si>
    <t>Na dwóch powierzchniach mszarnych (5,6 ha) - usunąć naloty i podrosty. W północno-wschodniej części powierzchni usunąć także pozostawione wcześniej duże sosny (13 szt.).  W pozostałej części wydzielenia, w obrębie zalesionej powierzchni mszarnej - usunąć wszystkie drzewa, nalot i podrost. Pozostawić niewielką, pn.-wsch. części wydzielenia. Nie zniszczyć chronionej woskownicy.</t>
  </si>
  <si>
    <t>Na powierzchni luki w drzewostanie zajętej przez mszar usunąć wszystkie drzewa, także naloty i podrosty, a 10-15 metrowy pas drzewostanu wokół luki rozrzedzić do pokrycia 30% (usuwając w tym pasie 50% obecnie rosnących drzew).</t>
  </si>
  <si>
    <t>Na powierzchni luki zajętej przez mszar usunąć wszystkie drzewa; z tej powierzchni  usunąć także naloty i podrosty.</t>
  </si>
  <si>
    <t>Dwie luki mszarne: Sosny o wysokości najczęściej 2-8 m (średnio 4 m) i średnicy 6-20 cm (średnio 10 cm). Nieliczne drzewa wyższe (do 12 m) i grubsze (do 40 cm średnicy).
Pozostała częśc wydzielenia: Sosny o wysokości 5-14 m (średnio 11,2 m) i średnicy 8-25 cm (średnio 18 cm). Nieliczne grubsze  drzewa (maksymalna średnica 46 cm).
Por. przykładowe fotografie powierzchni.</t>
  </si>
  <si>
    <t>Powierzchnia mszaru, na której  kilka lat temu było wykonane wycinanie drzew. Obecnie  zabieg jest do powtórzenia w większej części wydzielenia. W jego częściach brzeżnych natomiast zabieg nie był nigdy wykonywany, są one zarośnięte sosnami i/lub brzozami. 
W części mszarnej (5,6 ha): Bardzo obfity nalot/podrost, głównie brzozowy, o wysokości do 0,7 m i średnicy do 3 cm. Do usuniecia z północno-zachodniej części wydzielenia także 13 starych drzew.  Są to sosny  o wysokości  6-11 m (średnio 9 m) i średnicy 26-50 cm (średnio 35).
W częściach brzeżnych: Drzewostan stanowią  sosny i brzozy, o wysokości 3-15 m (średnio 9,5) i średnicy 5-38 cm (średnio 16). Nieliczne są drzewa nieco wyższe i grubsze. 
Por. przykładowe fotografie powierzchni.</t>
  </si>
  <si>
    <t xml:space="preserve">W luce (0,21 ha) do usunięcia z powierzhni jest 5 sosen o wysokości  10-14 m (srednio 12 m) i średnicy 25-40 cm (średnio 34), oraz Obfity nalot/podrost brzozowy (glównie) i sosnowy, o wysokości &lt; 0,7 m i średnicy &lt; 3 cm.
W pasie wokół mszaru sosny, miejscami ze znacznym udziałem brzozy, w większości do wysokości 15 m (średnio - 9 m) i średnicy do 25 cm. Nieliczne drzewa grubsze, do 40 cm średnicy.
Por. przykładowe fotografie powierzchni.
</t>
  </si>
  <si>
    <t>Zarośnięta niskimi sosnami powierzchnia mszaru. Płat niejednorodny, powierzchnia centralna o mniejszym zagęszczeniu drzew i większej ilości nalotu, powierzchnie brzeżne o większym zagęszczeniu drzew i niewielkiej ilości nalotu; ich udział w płacie: 50/50%. Sosny z domieszka brzóz, większość drzew o wysokości do 12 m (średnio 6 m) i średnicy do 25 cm (średnio 15) , nieliczne drzewa nieco wyższe i grubsze.
Por. przykładowe fotografie powierzchni.</t>
  </si>
  <si>
    <t>Powierzchnia poeksploatacyjna, niejednorodna, zagęszczenie, wielkość, średnica  drzew wyższe w jej brzeżnych partiach, a niższe - w części środkowej. W grudniu 2017 bardzo wysoki poziom wody (miejscami stagnuje na powierzchni). Uwaga na torfianki. Drzewostan brzozowy ) na dawnych groblach oraz na wyżej wyniesionych, brzeżnych częściach powierzchni poeksploatacyjnej. Wysokość 90% drzew mieści się w granicach 3-15 m m (średnio 3,9 m), a ich średnica jest w granicach 3-30 cm (średnio 13,7 cm). Są też nieliczne nieco wyższe i grubsze drzewa (stare sosny). 
Por. przykładowe fotografie powierzchni.</t>
  </si>
  <si>
    <t>Powierzchnia poeksploatacyjna, niejednorodna, zagęszczenie, wielkość, średnica  drzew wyższe w jej brzeżnych partiach, a niższe - w części środkowej. W grudniu 2017 bardzo wysoki poziom wody (miejscami stagnuje na powierzchni). Uwaga na torfianki. Drzewostan sosnowo-brzozowy  na dawnych groblach oraz na wyżej wyniesionych, brzeżnych częściach powierzchni poeksploatacyjnej. Wysokość 90% drzew mieści się w granicach 4-15 m m (średnio 8,3 m), a ich średnica jest w granicach 4-20 cm (średnio 9,7 cm). Są też drzewa wyższe (do 18 m) i grubsze (do 42 cm).
Por. przykładowe fotografie powierzchni.</t>
  </si>
  <si>
    <t>Razem ha</t>
  </si>
  <si>
    <t>Część 1</t>
  </si>
  <si>
    <t>Część 2</t>
  </si>
  <si>
    <t>Część 3</t>
  </si>
  <si>
    <t>Część 4</t>
  </si>
  <si>
    <t>Usuwanie drzew z torfowisk SPN, 12.2017-03.2019</t>
  </si>
  <si>
    <t>Część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</si>
</sst>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111.140625" defaultRowHeight="12" x14ac:dyDescent="0.25"/>
  <cols>
    <col min="1" max="1" width="7.28515625" style="3" customWidth="1"/>
    <col min="2" max="2" width="50.28515625" style="3" customWidth="1"/>
    <col min="3" max="3" width="58" style="3" customWidth="1"/>
    <col min="4" max="4" width="38.140625" style="3" customWidth="1"/>
    <col min="5" max="5" width="12.5703125" style="8" customWidth="1"/>
    <col min="6" max="6" width="11.5703125" style="8" customWidth="1"/>
    <col min="7" max="8" width="12.28515625" style="8" customWidth="1"/>
    <col min="9" max="9" width="13.5703125" style="3" customWidth="1"/>
    <col min="10" max="16384" width="111.140625" style="3"/>
  </cols>
  <sheetData>
    <row r="1" spans="1:9" ht="60.75" customHeight="1" x14ac:dyDescent="0.25">
      <c r="A1" s="18" t="s">
        <v>63</v>
      </c>
      <c r="B1" s="19"/>
      <c r="C1" s="19"/>
      <c r="D1" s="20"/>
      <c r="E1" s="16" t="s">
        <v>26</v>
      </c>
      <c r="F1" s="17"/>
      <c r="G1" s="17"/>
      <c r="H1" s="10"/>
    </row>
    <row r="2" spans="1:9" ht="36" x14ac:dyDescent="0.25">
      <c r="A2" s="4" t="s">
        <v>0</v>
      </c>
      <c r="B2" s="4" t="s">
        <v>29</v>
      </c>
      <c r="C2" s="9" t="s">
        <v>22</v>
      </c>
      <c r="D2" s="9" t="s">
        <v>12</v>
      </c>
      <c r="E2" s="7" t="s">
        <v>28</v>
      </c>
      <c r="F2" s="7" t="s">
        <v>23</v>
      </c>
      <c r="G2" s="7" t="s">
        <v>24</v>
      </c>
      <c r="H2" s="7" t="s">
        <v>58</v>
      </c>
      <c r="I2" s="7" t="s">
        <v>64</v>
      </c>
    </row>
    <row r="3" spans="1:9" ht="96" x14ac:dyDescent="0.25">
      <c r="A3" s="2" t="s">
        <v>1</v>
      </c>
      <c r="B3" s="2" t="s">
        <v>43</v>
      </c>
      <c r="C3" s="6" t="s">
        <v>32</v>
      </c>
      <c r="D3" s="11" t="s">
        <v>13</v>
      </c>
      <c r="E3" s="13"/>
      <c r="F3" s="13">
        <v>12</v>
      </c>
      <c r="G3" s="13"/>
      <c r="H3" s="14">
        <f>SUM(E3:G3)</f>
        <v>12</v>
      </c>
      <c r="I3" s="1" t="s">
        <v>59</v>
      </c>
    </row>
    <row r="4" spans="1:9" ht="195.75" customHeight="1" x14ac:dyDescent="0.25">
      <c r="A4" s="1" t="s">
        <v>2</v>
      </c>
      <c r="B4" s="1" t="s">
        <v>44</v>
      </c>
      <c r="C4" s="5" t="s">
        <v>31</v>
      </c>
      <c r="D4" s="11" t="s">
        <v>30</v>
      </c>
      <c r="E4" s="13"/>
      <c r="F4" s="13">
        <v>4.05</v>
      </c>
      <c r="G4" s="13">
        <v>28.52</v>
      </c>
      <c r="H4" s="14">
        <f t="shared" ref="H4:H16" si="0">SUM(E4:G4)</f>
        <v>32.57</v>
      </c>
      <c r="I4" s="1" t="s">
        <v>59</v>
      </c>
    </row>
    <row r="5" spans="1:9" ht="87" customHeight="1" x14ac:dyDescent="0.25">
      <c r="A5" s="1" t="s">
        <v>3</v>
      </c>
      <c r="B5" s="1" t="s">
        <v>36</v>
      </c>
      <c r="C5" s="6" t="s">
        <v>35</v>
      </c>
      <c r="D5" s="11" t="s">
        <v>30</v>
      </c>
      <c r="E5" s="13"/>
      <c r="F5" s="13">
        <v>0.59</v>
      </c>
      <c r="G5" s="13"/>
      <c r="H5" s="14">
        <f t="shared" si="0"/>
        <v>0.59</v>
      </c>
      <c r="I5" s="1" t="s">
        <v>59</v>
      </c>
    </row>
    <row r="6" spans="1:9" ht="120" x14ac:dyDescent="0.25">
      <c r="A6" s="1" t="s">
        <v>14</v>
      </c>
      <c r="B6" s="1" t="s">
        <v>40</v>
      </c>
      <c r="C6" s="6" t="s">
        <v>37</v>
      </c>
      <c r="D6" s="11" t="s">
        <v>13</v>
      </c>
      <c r="E6" s="13"/>
      <c r="F6" s="13">
        <v>4.5999999999999996</v>
      </c>
      <c r="G6" s="13"/>
      <c r="H6" s="14">
        <f t="shared" si="0"/>
        <v>4.5999999999999996</v>
      </c>
      <c r="I6" s="1" t="s">
        <v>59</v>
      </c>
    </row>
    <row r="7" spans="1:9" ht="84.75" customHeight="1" x14ac:dyDescent="0.25">
      <c r="A7" s="1" t="s">
        <v>4</v>
      </c>
      <c r="B7" s="1" t="s">
        <v>41</v>
      </c>
      <c r="C7" s="5" t="s">
        <v>38</v>
      </c>
      <c r="D7" s="11" t="s">
        <v>34</v>
      </c>
      <c r="E7" s="13"/>
      <c r="F7" s="13">
        <v>2.19</v>
      </c>
      <c r="G7" s="13"/>
      <c r="H7" s="14">
        <f t="shared" si="0"/>
        <v>2.19</v>
      </c>
      <c r="I7" s="1" t="s">
        <v>60</v>
      </c>
    </row>
    <row r="8" spans="1:9" ht="113.25" customHeight="1" x14ac:dyDescent="0.25">
      <c r="A8" s="1" t="s">
        <v>5</v>
      </c>
      <c r="B8" s="1" t="s">
        <v>42</v>
      </c>
      <c r="C8" s="5" t="s">
        <v>39</v>
      </c>
      <c r="D8" s="11" t="s">
        <v>33</v>
      </c>
      <c r="E8" s="13"/>
      <c r="F8" s="13">
        <v>1.37</v>
      </c>
      <c r="G8" s="13"/>
      <c r="H8" s="14">
        <f t="shared" si="0"/>
        <v>1.37</v>
      </c>
      <c r="I8" s="1" t="s">
        <v>60</v>
      </c>
    </row>
    <row r="9" spans="1:9" ht="72" x14ac:dyDescent="0.25">
      <c r="A9" s="1" t="s">
        <v>16</v>
      </c>
      <c r="B9" s="1" t="s">
        <v>45</v>
      </c>
      <c r="C9" s="5" t="s">
        <v>21</v>
      </c>
      <c r="D9" s="11" t="s">
        <v>33</v>
      </c>
      <c r="E9" s="13"/>
      <c r="F9" s="13">
        <v>1.19</v>
      </c>
      <c r="G9" s="13"/>
      <c r="H9" s="14">
        <f t="shared" si="0"/>
        <v>1.19</v>
      </c>
      <c r="I9" s="1" t="s">
        <v>60</v>
      </c>
    </row>
    <row r="10" spans="1:9" ht="108" x14ac:dyDescent="0.25">
      <c r="A10" s="1" t="s">
        <v>15</v>
      </c>
      <c r="B10" s="1" t="s">
        <v>46</v>
      </c>
      <c r="C10" s="5" t="s">
        <v>47</v>
      </c>
      <c r="D10" s="11" t="s">
        <v>33</v>
      </c>
      <c r="E10" s="13">
        <v>0.1</v>
      </c>
      <c r="F10" s="13">
        <v>1.3</v>
      </c>
      <c r="G10" s="13"/>
      <c r="H10" s="14">
        <f t="shared" si="0"/>
        <v>1.4000000000000001</v>
      </c>
      <c r="I10" s="1" t="s">
        <v>60</v>
      </c>
    </row>
    <row r="11" spans="1:9" ht="84" x14ac:dyDescent="0.25">
      <c r="A11" s="1" t="s">
        <v>6</v>
      </c>
      <c r="B11" s="1" t="s">
        <v>52</v>
      </c>
      <c r="C11" s="5" t="s">
        <v>48</v>
      </c>
      <c r="D11" s="11" t="s">
        <v>33</v>
      </c>
      <c r="E11" s="13">
        <v>1.53</v>
      </c>
      <c r="F11" s="13">
        <v>4.38</v>
      </c>
      <c r="G11" s="13"/>
      <c r="H11" s="14">
        <f t="shared" si="0"/>
        <v>5.91</v>
      </c>
      <c r="I11" s="1" t="s">
        <v>60</v>
      </c>
    </row>
    <row r="12" spans="1:9" ht="173.25" customHeight="1" x14ac:dyDescent="0.25">
      <c r="A12" s="1" t="s">
        <v>9</v>
      </c>
      <c r="B12" s="1" t="s">
        <v>53</v>
      </c>
      <c r="C12" s="5" t="s">
        <v>49</v>
      </c>
      <c r="D12" s="11" t="s">
        <v>33</v>
      </c>
      <c r="E12" s="13">
        <v>5.54</v>
      </c>
      <c r="F12" s="13"/>
      <c r="G12" s="13">
        <v>5.6</v>
      </c>
      <c r="H12" s="14">
        <f t="shared" si="0"/>
        <v>11.14</v>
      </c>
      <c r="I12" s="1" t="s">
        <v>61</v>
      </c>
    </row>
    <row r="13" spans="1:9" ht="131.25" customHeight="1" x14ac:dyDescent="0.25">
      <c r="A13" s="1" t="s">
        <v>10</v>
      </c>
      <c r="B13" s="1" t="s">
        <v>54</v>
      </c>
      <c r="C13" s="6" t="s">
        <v>50</v>
      </c>
      <c r="D13" s="12" t="s">
        <v>27</v>
      </c>
      <c r="E13" s="13"/>
      <c r="F13" s="13">
        <v>0.21</v>
      </c>
      <c r="G13" s="13">
        <v>0.21</v>
      </c>
      <c r="H13" s="14">
        <f t="shared" si="0"/>
        <v>0.42</v>
      </c>
      <c r="I13" s="1" t="s">
        <v>61</v>
      </c>
    </row>
    <row r="14" spans="1:9" ht="101.25" customHeight="1" x14ac:dyDescent="0.25">
      <c r="A14" s="1" t="s">
        <v>7</v>
      </c>
      <c r="B14" s="1" t="s">
        <v>55</v>
      </c>
      <c r="C14" s="6" t="s">
        <v>51</v>
      </c>
      <c r="D14" s="11" t="s">
        <v>17</v>
      </c>
      <c r="E14" s="13">
        <v>0.38</v>
      </c>
      <c r="F14" s="13"/>
      <c r="G14" s="13"/>
      <c r="H14" s="14">
        <f t="shared" si="0"/>
        <v>0.38</v>
      </c>
      <c r="I14" s="1" t="s">
        <v>62</v>
      </c>
    </row>
    <row r="15" spans="1:9" ht="132" x14ac:dyDescent="0.25">
      <c r="A15" s="1" t="s">
        <v>8</v>
      </c>
      <c r="B15" s="1" t="s">
        <v>56</v>
      </c>
      <c r="C15" s="6" t="s">
        <v>19</v>
      </c>
      <c r="D15" s="11" t="s">
        <v>18</v>
      </c>
      <c r="E15" s="13">
        <v>1.74</v>
      </c>
      <c r="F15" s="13"/>
      <c r="G15" s="13"/>
      <c r="H15" s="14">
        <f t="shared" si="0"/>
        <v>1.74</v>
      </c>
      <c r="I15" s="1" t="s">
        <v>62</v>
      </c>
    </row>
    <row r="16" spans="1:9" ht="132" x14ac:dyDescent="0.25">
      <c r="A16" s="1" t="s">
        <v>11</v>
      </c>
      <c r="B16" s="1" t="s">
        <v>57</v>
      </c>
      <c r="C16" s="6" t="s">
        <v>20</v>
      </c>
      <c r="D16" s="11" t="s">
        <v>25</v>
      </c>
      <c r="E16" s="13">
        <v>2.39</v>
      </c>
      <c r="F16" s="13"/>
      <c r="G16" s="13"/>
      <c r="H16" s="14">
        <f t="shared" si="0"/>
        <v>2.39</v>
      </c>
      <c r="I16" s="1" t="s">
        <v>62</v>
      </c>
    </row>
    <row r="17" spans="5:9" x14ac:dyDescent="0.25">
      <c r="E17" s="13">
        <f>SUM(E3:E16)</f>
        <v>11.68</v>
      </c>
      <c r="F17" s="13">
        <f t="shared" ref="F17:H17" si="1">SUM(F3:F16)</f>
        <v>31.880000000000006</v>
      </c>
      <c r="G17" s="13">
        <f t="shared" si="1"/>
        <v>34.33</v>
      </c>
      <c r="H17" s="15">
        <f t="shared" si="1"/>
        <v>77.889999999999986</v>
      </c>
      <c r="I17" s="1"/>
    </row>
  </sheetData>
  <mergeCells count="2">
    <mergeCell ref="E1:G1"/>
    <mergeCell ref="A1:D1"/>
  </mergeCells>
  <pageMargins left="0.19685039370078741" right="0.19685039370078741" top="0.19685039370078741" bottom="0.19685039370078741" header="0.31496062992125984" footer="0.31496062992125984"/>
  <pageSetup paperSize="8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cp:lastPrinted>2017-09-26T11:10:53Z</cp:lastPrinted>
  <dcterms:created xsi:type="dcterms:W3CDTF">2017-08-02T09:25:51Z</dcterms:created>
  <dcterms:modified xsi:type="dcterms:W3CDTF">2017-12-19T09:48:58Z</dcterms:modified>
</cp:coreProperties>
</file>